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7795" windowHeight="113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9" i="1" l="1"/>
  <c r="E18" i="1"/>
  <c r="E17" i="1"/>
  <c r="F16" i="1"/>
  <c r="E16" i="1"/>
  <c r="F14" i="1"/>
  <c r="E14" i="1"/>
  <c r="F13" i="1"/>
  <c r="E13" i="1"/>
</calcChain>
</file>

<file path=xl/sharedStrings.xml><?xml version="1.0" encoding="utf-8"?>
<sst xmlns="http://schemas.openxmlformats.org/spreadsheetml/2006/main" count="34" uniqueCount="32">
  <si>
    <t>Утверждаю</t>
  </si>
  <si>
    <t>Главный врач ГУ "Столбцовский РЦГиЭ</t>
  </si>
  <si>
    <t>_____________А.В.Бондарев</t>
  </si>
  <si>
    <t xml:space="preserve">на платные медицинские услуги (Административные процедуры, осуществляемые в отношении субъектов хозяйствования) </t>
  </si>
  <si>
    <t>№</t>
  </si>
  <si>
    <t>Наименование административной процедуры</t>
  </si>
  <si>
    <t>Единица измерения</t>
  </si>
  <si>
    <t>Тариф (в рублях)</t>
  </si>
  <si>
    <t>единичное</t>
  </si>
  <si>
    <t>без учета НДС</t>
  </si>
  <si>
    <t>с учетом НДС</t>
  </si>
  <si>
    <t>1.50</t>
  </si>
  <si>
    <t>Государственная санитарно-гигиеническая экспертиза градостроительной, проектной и иной документации</t>
  </si>
  <si>
    <t>1.60</t>
  </si>
  <si>
    <t>1.50.1</t>
  </si>
  <si>
    <t>Получение санитарно-гигиенического заключения по градостроительному проекту, измениниям и (или) дополнениям, вносимым в него</t>
  </si>
  <si>
    <t>1.50.2</t>
  </si>
  <si>
    <t>Получение санитарно-гигиенического заключения по проектной документации на строительствообъекта социальной, производственной, транспортной, инженерной инфраструктуры расположенного в санитарно-защитной зоне, зоне ограниченной застройки, передающих радиотехнических объектов Вооруженных сил РБ</t>
  </si>
  <si>
    <t>экспертиза</t>
  </si>
  <si>
    <t xml:space="preserve">Государственная санитарно-гигиеническая экспертиза </t>
  </si>
  <si>
    <t>1.60.1</t>
  </si>
  <si>
    <t>Получение санитарно-гигиенического заключения о деятельности субъекта хозяйствования по производству пищевой продукции</t>
  </si>
  <si>
    <t>1.60.2</t>
  </si>
  <si>
    <t>Получение санитарно-гигиенического заключения о деятельности , связанной с лабораторными (диагностическими ) исследованиями</t>
  </si>
  <si>
    <t>1.60.3</t>
  </si>
  <si>
    <t>Получение санитарно-гигиенического заключения о деятельности  связанной с производством,хранением, использованием, транспортировкой и захоронением радиоактивных веществ, других источников ионизирующего излучения, а также использованием источников иных вредных физических воздействий.</t>
  </si>
  <si>
    <t>1.60.4</t>
  </si>
  <si>
    <t>Получение санитарно-гигиенического заключения по объекту социальной, производственной, инженерной инфраструктуры</t>
  </si>
  <si>
    <t>Главный бухгалтер______________Е.С.Новик</t>
  </si>
  <si>
    <t>Бухгалтер_____________________И.В.Климович</t>
  </si>
  <si>
    <t>Прейскурант№2 от 20.01.2025</t>
  </si>
  <si>
    <t>"20" января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</si>
</sst>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49" fontId="6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6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vertical="top"/>
    </xf>
    <xf numFmtId="0" fontId="6" fillId="0" borderId="0" xfId="0" applyFont="1"/>
    <xf numFmtId="0" fontId="5" fillId="0" borderId="0" xfId="0" applyFont="1"/>
    <xf numFmtId="2" fontId="4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horizontal="right" vertical="top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workbookViewId="0">
      <selection activeCell="G13" sqref="G13"/>
    </sheetView>
  </sheetViews>
  <sheetFormatPr defaultRowHeight="15" x14ac:dyDescent="0.25"/>
  <cols>
    <col min="1" max="1" width="4.5703125" customWidth="1"/>
    <col min="3" max="3" width="60.85546875" customWidth="1"/>
    <col min="4" max="4" width="13.28515625" customWidth="1"/>
    <col min="5" max="5" width="16.5703125" customWidth="1"/>
    <col min="6" max="6" width="14.140625" customWidth="1"/>
  </cols>
  <sheetData>
    <row r="1" spans="1:8" ht="20.25" x14ac:dyDescent="0.3">
      <c r="A1" s="3"/>
      <c r="B1" s="3"/>
      <c r="C1" s="4"/>
      <c r="D1" s="4"/>
      <c r="E1" s="19" t="s">
        <v>0</v>
      </c>
      <c r="F1" s="4"/>
    </row>
    <row r="2" spans="1:8" ht="20.25" x14ac:dyDescent="0.3">
      <c r="A2" s="3"/>
      <c r="B2" s="3"/>
      <c r="C2" s="4"/>
      <c r="D2" s="4"/>
      <c r="E2" s="19" t="s">
        <v>1</v>
      </c>
      <c r="F2" s="4"/>
    </row>
    <row r="3" spans="1:8" ht="20.25" x14ac:dyDescent="0.3">
      <c r="A3" s="3"/>
      <c r="B3" s="3"/>
      <c r="C3" s="4"/>
      <c r="D3" s="4"/>
      <c r="E3" s="6" t="s">
        <v>2</v>
      </c>
      <c r="F3" s="19"/>
    </row>
    <row r="4" spans="1:8" ht="15.75" customHeight="1" x14ac:dyDescent="0.3">
      <c r="A4" s="3"/>
      <c r="B4" s="3"/>
      <c r="C4" s="4"/>
      <c r="D4" s="4"/>
      <c r="E4" s="35" t="s">
        <v>31</v>
      </c>
      <c r="F4" s="35"/>
    </row>
    <row r="5" spans="1:8" ht="18.75" x14ac:dyDescent="0.3">
      <c r="A5" s="3"/>
      <c r="B5" s="3"/>
      <c r="C5" s="4"/>
      <c r="D5" s="4"/>
      <c r="E5" s="6"/>
      <c r="F5" s="4"/>
    </row>
    <row r="6" spans="1:8" ht="27.75" customHeight="1" x14ac:dyDescent="0.3">
      <c r="A6" s="3"/>
      <c r="B6" s="4"/>
      <c r="C6" s="38" t="s">
        <v>30</v>
      </c>
      <c r="D6" s="38"/>
      <c r="E6" s="38"/>
      <c r="F6" s="4"/>
      <c r="G6" s="2"/>
      <c r="H6" s="2"/>
    </row>
    <row r="7" spans="1:8" ht="31.5" customHeight="1" x14ac:dyDescent="0.25">
      <c r="A7" s="3"/>
      <c r="B7" s="36" t="s">
        <v>3</v>
      </c>
      <c r="C7" s="36"/>
      <c r="D7" s="36"/>
      <c r="E7" s="36"/>
      <c r="F7" s="36"/>
      <c r="G7" s="2"/>
      <c r="H7" s="2"/>
    </row>
    <row r="8" spans="1:8" ht="10.5" customHeight="1" x14ac:dyDescent="0.25">
      <c r="A8" s="3"/>
      <c r="B8" s="37"/>
      <c r="C8" s="37"/>
      <c r="D8" s="37"/>
      <c r="E8" s="37"/>
      <c r="F8" s="37"/>
    </row>
    <row r="9" spans="1:8" ht="30" customHeight="1" x14ac:dyDescent="0.3">
      <c r="A9" s="3"/>
      <c r="B9" s="29" t="s">
        <v>4</v>
      </c>
      <c r="C9" s="29" t="s">
        <v>5</v>
      </c>
      <c r="D9" s="32" t="s">
        <v>6</v>
      </c>
      <c r="E9" s="27" t="s">
        <v>7</v>
      </c>
      <c r="F9" s="28"/>
    </row>
    <row r="10" spans="1:8" ht="18.75" x14ac:dyDescent="0.3">
      <c r="A10" s="3"/>
      <c r="B10" s="30"/>
      <c r="C10" s="30"/>
      <c r="D10" s="33"/>
      <c r="E10" s="27" t="s">
        <v>8</v>
      </c>
      <c r="F10" s="28"/>
    </row>
    <row r="11" spans="1:8" ht="15.75" x14ac:dyDescent="0.25">
      <c r="A11" s="3"/>
      <c r="B11" s="31"/>
      <c r="C11" s="31"/>
      <c r="D11" s="34"/>
      <c r="E11" s="5" t="s">
        <v>9</v>
      </c>
      <c r="F11" s="5" t="s">
        <v>10</v>
      </c>
    </row>
    <row r="12" spans="1:8" ht="40.5" customHeight="1" x14ac:dyDescent="0.25">
      <c r="A12" s="3"/>
      <c r="B12" s="23" t="s">
        <v>11</v>
      </c>
      <c r="C12" s="39" t="s">
        <v>12</v>
      </c>
      <c r="D12" s="40"/>
      <c r="E12" s="40"/>
      <c r="F12" s="41"/>
    </row>
    <row r="13" spans="1:8" ht="58.5" customHeight="1" x14ac:dyDescent="0.3">
      <c r="A13" s="3"/>
      <c r="B13" s="23" t="s">
        <v>14</v>
      </c>
      <c r="C13" s="9" t="s">
        <v>15</v>
      </c>
      <c r="D13" s="5" t="s">
        <v>18</v>
      </c>
      <c r="E13" s="20">
        <f>164.57*1.05</f>
        <v>172.79849999999999</v>
      </c>
      <c r="F13" s="20">
        <f>197.48*1.05</f>
        <v>207.35399999999998</v>
      </c>
    </row>
    <row r="14" spans="1:8" ht="147.75" customHeight="1" x14ac:dyDescent="0.25">
      <c r="A14" s="3"/>
      <c r="B14" s="23" t="s">
        <v>16</v>
      </c>
      <c r="C14" s="10" t="s">
        <v>17</v>
      </c>
      <c r="D14" s="5" t="s">
        <v>18</v>
      </c>
      <c r="E14" s="20">
        <f>107.83*1.05</f>
        <v>113.22150000000001</v>
      </c>
      <c r="F14" s="20">
        <f>129.39*1.05</f>
        <v>135.8595</v>
      </c>
    </row>
    <row r="15" spans="1:8" ht="22.5" customHeight="1" x14ac:dyDescent="0.3">
      <c r="A15" s="3"/>
      <c r="B15" s="8" t="s">
        <v>13</v>
      </c>
      <c r="C15" s="24" t="s">
        <v>19</v>
      </c>
      <c r="D15" s="25"/>
      <c r="E15" s="25"/>
      <c r="F15" s="26"/>
    </row>
    <row r="16" spans="1:8" ht="56.25" customHeight="1" x14ac:dyDescent="0.3">
      <c r="A16" s="3"/>
      <c r="B16" s="23" t="s">
        <v>20</v>
      </c>
      <c r="C16" s="9" t="s">
        <v>21</v>
      </c>
      <c r="D16" s="5" t="s">
        <v>18</v>
      </c>
      <c r="E16" s="20">
        <f>113.5*1.05</f>
        <v>119.17500000000001</v>
      </c>
      <c r="F16" s="20">
        <f>136.19*1.05</f>
        <v>142.99950000000001</v>
      </c>
    </row>
    <row r="17" spans="1:6" ht="75" x14ac:dyDescent="0.3">
      <c r="A17" s="3"/>
      <c r="B17" s="23" t="s">
        <v>22</v>
      </c>
      <c r="C17" s="10" t="s">
        <v>23</v>
      </c>
      <c r="D17" s="7"/>
      <c r="E17" s="20">
        <f>85.12*1.05</f>
        <v>89.376000000000005</v>
      </c>
      <c r="F17" s="20">
        <v>107.26</v>
      </c>
    </row>
    <row r="18" spans="1:6" ht="130.5" customHeight="1" x14ac:dyDescent="0.3">
      <c r="A18" s="3"/>
      <c r="B18" s="22" t="s">
        <v>24</v>
      </c>
      <c r="C18" s="9" t="s">
        <v>25</v>
      </c>
      <c r="D18" s="7"/>
      <c r="E18" s="21">
        <f>85.12*1.05</f>
        <v>89.376000000000005</v>
      </c>
      <c r="F18" s="20">
        <v>107.26</v>
      </c>
    </row>
    <row r="19" spans="1:6" ht="66" customHeight="1" x14ac:dyDescent="0.3">
      <c r="A19" s="3"/>
      <c r="B19" s="22" t="s">
        <v>26</v>
      </c>
      <c r="C19" s="9" t="s">
        <v>27</v>
      </c>
      <c r="D19" s="7"/>
      <c r="E19" s="20">
        <f>85.12*1.05</f>
        <v>89.376000000000005</v>
      </c>
      <c r="F19" s="20">
        <v>107.26</v>
      </c>
    </row>
    <row r="20" spans="1:6" ht="18.75" x14ac:dyDescent="0.3">
      <c r="A20" s="3"/>
      <c r="B20" s="11"/>
      <c r="C20" s="12"/>
      <c r="D20" s="13"/>
      <c r="E20" s="14"/>
      <c r="F20" s="14"/>
    </row>
    <row r="21" spans="1:6" ht="15" customHeight="1" x14ac:dyDescent="0.3">
      <c r="A21" s="3"/>
      <c r="B21" s="11"/>
      <c r="C21" s="12"/>
      <c r="D21" s="13"/>
      <c r="E21" s="14"/>
      <c r="F21" s="14"/>
    </row>
    <row r="22" spans="1:6" ht="18.75" x14ac:dyDescent="0.3">
      <c r="A22" s="3"/>
      <c r="B22" s="15"/>
      <c r="C22" s="16" t="s">
        <v>28</v>
      </c>
      <c r="D22" s="6"/>
      <c r="E22" s="6"/>
      <c r="F22" s="17"/>
    </row>
    <row r="23" spans="1:6" ht="29.25" customHeight="1" x14ac:dyDescent="0.3">
      <c r="A23" s="3"/>
      <c r="B23" s="18"/>
      <c r="C23" s="16" t="s">
        <v>29</v>
      </c>
      <c r="D23" s="6"/>
      <c r="E23" s="6"/>
      <c r="F23" s="17"/>
    </row>
    <row r="24" spans="1:6" ht="18.75" x14ac:dyDescent="0.3">
      <c r="A24" s="3"/>
      <c r="B24" s="18"/>
      <c r="C24" s="6"/>
      <c r="D24" s="6"/>
      <c r="E24" s="6"/>
      <c r="F24" s="17"/>
    </row>
    <row r="25" spans="1:6" ht="18.75" x14ac:dyDescent="0.3">
      <c r="A25" s="3"/>
      <c r="B25" s="18"/>
      <c r="C25" s="6"/>
      <c r="D25" s="6"/>
      <c r="E25" s="6"/>
      <c r="F25" s="17"/>
    </row>
    <row r="26" spans="1:6" ht="18.75" x14ac:dyDescent="0.3">
      <c r="A26" s="3"/>
      <c r="B26" s="18"/>
      <c r="C26" s="6"/>
      <c r="D26" s="6"/>
      <c r="E26" s="6"/>
      <c r="F26" s="6"/>
    </row>
    <row r="27" spans="1:6" ht="18.75" x14ac:dyDescent="0.3">
      <c r="A27" s="3"/>
      <c r="B27" s="18"/>
      <c r="C27" s="18"/>
      <c r="D27" s="18"/>
      <c r="E27" s="18"/>
      <c r="F27" s="18"/>
    </row>
    <row r="28" spans="1:6" ht="18.75" x14ac:dyDescent="0.3">
      <c r="B28" s="18"/>
      <c r="C28" s="18"/>
      <c r="D28" s="18"/>
      <c r="E28" s="18"/>
      <c r="F28" s="18"/>
    </row>
    <row r="31" spans="1:6" x14ac:dyDescent="0.25">
      <c r="F31" s="1"/>
    </row>
  </sheetData>
  <mergeCells count="10">
    <mergeCell ref="E4:F4"/>
    <mergeCell ref="B9:B11"/>
    <mergeCell ref="B7:F8"/>
    <mergeCell ref="C6:E6"/>
    <mergeCell ref="C12:F12"/>
    <mergeCell ref="C15:F15"/>
    <mergeCell ref="E9:F9"/>
    <mergeCell ref="E10:F10"/>
    <mergeCell ref="C9:C11"/>
    <mergeCell ref="D9:D11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2025-01-21T06:45:14Z</cp:lastPrinted>
  <dcterms:created xsi:type="dcterms:W3CDTF">2024-08-05T08:44:55Z</dcterms:created>
  <dcterms:modified xsi:type="dcterms:W3CDTF">2025-01-21T06:45:19Z</dcterms:modified>
</cp:coreProperties>
</file>